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96" windowWidth="1485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>'Sheet1'!$A$1:$J$63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<sst xmlns="http://schemas.openxmlformats.org/spreadsheetml/2006/main" count="96" uniqueCount="79">
  <si>
    <t>Universal Test Fixture</t>
  </si>
  <si>
    <t>Pinout for 50pin dsub</t>
  </si>
  <si>
    <t>Male connector</t>
  </si>
  <si>
    <t>Pin#</t>
  </si>
  <si>
    <t>To retro fit the -5V and +5V</t>
  </si>
  <si>
    <t>1. Locate unattached wires closest to pin 50. There should be 10 connected and tie wrapped together.</t>
  </si>
  <si>
    <t>2. Cut the tie wrap and separate the black and white wires from the rest.</t>
  </si>
  <si>
    <t>3. Route the black and white wires over to the SPDT side of the fixture.</t>
  </si>
  <si>
    <t>4. Attach  the black wire to the +5V (pin7) of the switch connector (not header) by using the special amps tool.</t>
  </si>
  <si>
    <t>5. Attach the white wire in the same manner to pin 2 of the connector. This will attch it to -5V.</t>
  </si>
  <si>
    <t>Resource</t>
  </si>
  <si>
    <t xml:space="preserve"> +12V</t>
  </si>
  <si>
    <t>NC</t>
  </si>
  <si>
    <t>DB9</t>
  </si>
  <si>
    <t>DB12</t>
  </si>
  <si>
    <t>DB15</t>
  </si>
  <si>
    <t>GND</t>
  </si>
  <si>
    <t>DB3</t>
  </si>
  <si>
    <t>DB6</t>
  </si>
  <si>
    <t>DB8</t>
  </si>
  <si>
    <t>VI3S</t>
  </si>
  <si>
    <t>VI2S</t>
  </si>
  <si>
    <t xml:space="preserve">VI3 </t>
  </si>
  <si>
    <t>RS</t>
  </si>
  <si>
    <t>VI RTN</t>
  </si>
  <si>
    <t>VI1</t>
  </si>
  <si>
    <t>DB5</t>
  </si>
  <si>
    <t>DB2</t>
  </si>
  <si>
    <t>DB14</t>
  </si>
  <si>
    <t>DB11</t>
  </si>
  <si>
    <t>S/N</t>
  </si>
  <si>
    <t xml:space="preserve"> -12V</t>
  </si>
  <si>
    <t>VRTN</t>
  </si>
  <si>
    <t xml:space="preserve"> +28V</t>
  </si>
  <si>
    <t>DB10</t>
  </si>
  <si>
    <t>DB13</t>
  </si>
  <si>
    <t>DB16</t>
  </si>
  <si>
    <t>DB1</t>
  </si>
  <si>
    <t>DB4</t>
  </si>
  <si>
    <t>DB7</t>
  </si>
  <si>
    <t xml:space="preserve">VI2 </t>
  </si>
  <si>
    <t>VI1S</t>
  </si>
  <si>
    <t>Female Connector</t>
  </si>
  <si>
    <t>V5S</t>
  </si>
  <si>
    <t>V8F</t>
  </si>
  <si>
    <t>V8S</t>
  </si>
  <si>
    <t>DP3</t>
  </si>
  <si>
    <t>DP4</t>
  </si>
  <si>
    <t>GRD</t>
  </si>
  <si>
    <t>DP13</t>
  </si>
  <si>
    <t>DP14</t>
  </si>
  <si>
    <t>VM1</t>
  </si>
  <si>
    <t>VM1N</t>
  </si>
  <si>
    <t>VM4</t>
  </si>
  <si>
    <t>VM4N</t>
  </si>
  <si>
    <t xml:space="preserve"> -5V</t>
  </si>
  <si>
    <t>VM2N</t>
  </si>
  <si>
    <t xml:space="preserve">VM2 </t>
  </si>
  <si>
    <t>DP16</t>
  </si>
  <si>
    <t>DP15</t>
  </si>
  <si>
    <t>DP10</t>
  </si>
  <si>
    <t>DP9</t>
  </si>
  <si>
    <t>DP6</t>
  </si>
  <si>
    <t>DP5</t>
  </si>
  <si>
    <t>V6S</t>
  </si>
  <si>
    <t>V6F</t>
  </si>
  <si>
    <t>V5F</t>
  </si>
  <si>
    <t>V7F</t>
  </si>
  <si>
    <t>V7S</t>
  </si>
  <si>
    <t>DP1</t>
  </si>
  <si>
    <t>DP2</t>
  </si>
  <si>
    <t>DP7</t>
  </si>
  <si>
    <t>DP8</t>
  </si>
  <si>
    <t>DP11</t>
  </si>
  <si>
    <t>DP12</t>
  </si>
  <si>
    <t>GREF</t>
  </si>
  <si>
    <t>VM3</t>
  </si>
  <si>
    <t>VM3N</t>
  </si>
  <si>
    <t xml:space="preserve"> 5V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</si>
</sst>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showOutlineSymbols="0" zoomScale="87" zoomScaleNormal="87" workbookViewId="0" topLeftCell="A27">
      <selection activeCell="F39" sqref="F39"/>
    </sheetView>
  </sheetViews>
  <sheetFormatPr defaultColWidth="9.6640625" defaultRowHeight="15"/>
  <cols>
    <col min="1" max="16384" width="9.6640625" style="1" customWidth="1"/>
  </cols>
  <sheetData>
    <row r="1" spans="1:10" ht="15">
      <c r="A1" s="2" t="s">
        <v>0</v>
      </c>
      <c r="B1" s="3"/>
      <c r="C1" s="3"/>
      <c r="D1" s="3"/>
      <c r="E1" s="3"/>
      <c r="F1" s="3"/>
      <c r="G1" s="3"/>
      <c r="H1" s="3"/>
      <c r="I1" s="3"/>
      <c r="J1" s="2"/>
    </row>
    <row r="2" ht="15">
      <c r="A2" s="2" t="s">
        <v>1</v>
      </c>
    </row>
    <row r="3" ht="15">
      <c r="A3" s="3"/>
    </row>
    <row r="4" spans="1:4" ht="15">
      <c r="A4" s="2" t="s">
        <v>2</v>
      </c>
      <c r="D4" s="2" t="s">
        <v>42</v>
      </c>
    </row>
    <row r="5" spans="1:5" ht="15">
      <c r="A5" s="4" t="s">
        <v>3</v>
      </c>
      <c r="B5" s="4" t="s">
        <v>10</v>
      </c>
      <c r="D5" s="4" t="s">
        <v>3</v>
      </c>
      <c r="E5" s="4" t="s">
        <v>10</v>
      </c>
    </row>
    <row r="6" spans="1:5" ht="15">
      <c r="A6" s="4">
        <v>1</v>
      </c>
      <c r="B6" s="4"/>
      <c r="D6" s="4">
        <v>1</v>
      </c>
      <c r="E6" s="4" t="s">
        <v>16</v>
      </c>
    </row>
    <row r="7" spans="1:5" ht="15">
      <c r="A7" s="4">
        <f aca="true" t="shared" si="0" ref="A7:A22">A6+1</f>
        <v>2</v>
      </c>
      <c r="B7" s="4"/>
      <c r="D7" s="4">
        <f aca="true" t="shared" si="1" ref="D7:D22">D6+1</f>
        <v>2</v>
      </c>
      <c r="E7" s="4" t="s">
        <v>43</v>
      </c>
    </row>
    <row r="8" spans="1:5" ht="15">
      <c r="A8" s="4">
        <f t="shared" si="0"/>
        <v>3</v>
      </c>
      <c r="B8" s="4"/>
      <c r="D8" s="4">
        <f t="shared" si="1"/>
        <v>3</v>
      </c>
      <c r="E8" s="4" t="s">
        <v>44</v>
      </c>
    </row>
    <row r="9" spans="1:5" ht="15">
      <c r="A9" s="4">
        <f t="shared" si="0"/>
        <v>4</v>
      </c>
      <c r="B9" s="4"/>
      <c r="D9" s="4">
        <f t="shared" si="1"/>
        <v>4</v>
      </c>
      <c r="E9" s="4" t="s">
        <v>45</v>
      </c>
    </row>
    <row r="10" spans="1:5" ht="15">
      <c r="A10" s="4">
        <f t="shared" si="0"/>
        <v>5</v>
      </c>
      <c r="B10" s="4" t="s">
        <v>11</v>
      </c>
      <c r="D10" s="4">
        <f t="shared" si="1"/>
        <v>5</v>
      </c>
      <c r="E10" s="4" t="s">
        <v>46</v>
      </c>
    </row>
    <row r="11" spans="1:5" ht="15">
      <c r="A11" s="4">
        <f t="shared" si="0"/>
        <v>6</v>
      </c>
      <c r="B11" s="4" t="s">
        <v>12</v>
      </c>
      <c r="D11" s="4">
        <f t="shared" si="1"/>
        <v>6</v>
      </c>
      <c r="E11" s="4" t="s">
        <v>47</v>
      </c>
    </row>
    <row r="12" spans="1:5" ht="15">
      <c r="A12" s="4">
        <f t="shared" si="0"/>
        <v>7</v>
      </c>
      <c r="B12" s="4" t="s">
        <v>12</v>
      </c>
      <c r="D12" s="4">
        <f t="shared" si="1"/>
        <v>7</v>
      </c>
      <c r="E12" s="4" t="s">
        <v>16</v>
      </c>
    </row>
    <row r="13" spans="1:5" ht="15">
      <c r="A13" s="4">
        <f t="shared" si="0"/>
        <v>8</v>
      </c>
      <c r="B13" s="4" t="s">
        <v>13</v>
      </c>
      <c r="D13" s="4">
        <f t="shared" si="1"/>
        <v>8</v>
      </c>
      <c r="E13" s="4" t="s">
        <v>48</v>
      </c>
    </row>
    <row r="14" spans="1:5" ht="15">
      <c r="A14" s="4">
        <f t="shared" si="0"/>
        <v>9</v>
      </c>
      <c r="B14" s="4" t="s">
        <v>14</v>
      </c>
      <c r="D14" s="4">
        <f t="shared" si="1"/>
        <v>9</v>
      </c>
      <c r="E14" s="4" t="s">
        <v>49</v>
      </c>
    </row>
    <row r="15" spans="1:5" ht="15">
      <c r="A15" s="4">
        <f t="shared" si="0"/>
        <v>10</v>
      </c>
      <c r="B15" s="4" t="s">
        <v>15</v>
      </c>
      <c r="D15" s="4">
        <f t="shared" si="1"/>
        <v>10</v>
      </c>
      <c r="E15" s="4" t="s">
        <v>50</v>
      </c>
    </row>
    <row r="16" spans="1:5" ht="15">
      <c r="A16" s="4">
        <f t="shared" si="0"/>
        <v>11</v>
      </c>
      <c r="B16" s="4" t="s">
        <v>16</v>
      </c>
      <c r="D16" s="4">
        <f t="shared" si="1"/>
        <v>11</v>
      </c>
      <c r="E16" s="4" t="s">
        <v>51</v>
      </c>
    </row>
    <row r="17" spans="1:5" ht="15">
      <c r="A17" s="4">
        <f t="shared" si="0"/>
        <v>12</v>
      </c>
      <c r="B17" s="4" t="s">
        <v>17</v>
      </c>
      <c r="D17" s="4">
        <f t="shared" si="1"/>
        <v>12</v>
      </c>
      <c r="E17" s="4" t="s">
        <v>52</v>
      </c>
    </row>
    <row r="18" spans="1:5" ht="15">
      <c r="A18" s="4">
        <f t="shared" si="0"/>
        <v>13</v>
      </c>
      <c r="B18" s="4" t="s">
        <v>18</v>
      </c>
      <c r="D18" s="4">
        <f t="shared" si="1"/>
        <v>13</v>
      </c>
      <c r="E18" s="4" t="s">
        <v>53</v>
      </c>
    </row>
    <row r="19" spans="1:5" ht="15">
      <c r="A19" s="4">
        <f t="shared" si="0"/>
        <v>14</v>
      </c>
      <c r="B19" s="4" t="s">
        <v>19</v>
      </c>
      <c r="D19" s="4">
        <f t="shared" si="1"/>
        <v>14</v>
      </c>
      <c r="E19" s="4" t="s">
        <v>54</v>
      </c>
    </row>
    <row r="20" spans="1:5" ht="15">
      <c r="A20" s="4">
        <f t="shared" si="0"/>
        <v>15</v>
      </c>
      <c r="B20" s="4" t="s">
        <v>20</v>
      </c>
      <c r="D20" s="4">
        <f t="shared" si="1"/>
        <v>15</v>
      </c>
      <c r="E20" s="4"/>
    </row>
    <row r="21" spans="1:5" ht="15">
      <c r="A21" s="4">
        <f t="shared" si="0"/>
        <v>16</v>
      </c>
      <c r="B21" s="4" t="s">
        <v>21</v>
      </c>
      <c r="D21" s="4">
        <f t="shared" si="1"/>
        <v>16</v>
      </c>
      <c r="E21" s="4"/>
    </row>
    <row r="22" spans="1:5" ht="15">
      <c r="A22" s="4">
        <f t="shared" si="0"/>
        <v>17</v>
      </c>
      <c r="B22" s="4" t="s">
        <v>22</v>
      </c>
      <c r="D22" s="4">
        <f t="shared" si="1"/>
        <v>17</v>
      </c>
      <c r="E22" s="4" t="s">
        <v>55</v>
      </c>
    </row>
    <row r="23" spans="1:5" ht="15">
      <c r="A23" s="4">
        <v>33</v>
      </c>
      <c r="B23" s="4" t="s">
        <v>23</v>
      </c>
      <c r="D23" s="4">
        <v>33</v>
      </c>
      <c r="E23" s="4"/>
    </row>
    <row r="24" spans="1:5" ht="15">
      <c r="A24" s="4">
        <v>32</v>
      </c>
      <c r="B24" s="4" t="s">
        <v>24</v>
      </c>
      <c r="D24" s="4">
        <v>32</v>
      </c>
      <c r="E24" s="4"/>
    </row>
    <row r="25" spans="1:5" ht="15">
      <c r="A25" s="4">
        <v>31</v>
      </c>
      <c r="B25" s="4" t="s">
        <v>25</v>
      </c>
      <c r="D25" s="4">
        <v>31</v>
      </c>
      <c r="E25" s="4"/>
    </row>
    <row r="26" spans="1:5" ht="15">
      <c r="A26" s="4">
        <v>30</v>
      </c>
      <c r="B26" s="4" t="s">
        <v>16</v>
      </c>
      <c r="D26" s="4">
        <v>30</v>
      </c>
      <c r="E26" s="4" t="s">
        <v>16</v>
      </c>
    </row>
    <row r="27" spans="1:5" ht="15">
      <c r="A27" s="4">
        <v>29</v>
      </c>
      <c r="B27" s="4" t="s">
        <v>26</v>
      </c>
      <c r="D27" s="4">
        <v>29</v>
      </c>
      <c r="E27" s="4" t="s">
        <v>56</v>
      </c>
    </row>
    <row r="28" spans="1:5" ht="15">
      <c r="A28" s="4">
        <v>28</v>
      </c>
      <c r="B28" s="4" t="s">
        <v>27</v>
      </c>
      <c r="D28" s="4">
        <v>28</v>
      </c>
      <c r="E28" s="4" t="s">
        <v>57</v>
      </c>
    </row>
    <row r="29" spans="1:5" ht="15">
      <c r="A29" s="4">
        <v>27</v>
      </c>
      <c r="B29" s="4" t="s">
        <v>16</v>
      </c>
      <c r="D29" s="4">
        <v>27</v>
      </c>
      <c r="E29" s="4" t="s">
        <v>58</v>
      </c>
    </row>
    <row r="30" spans="1:5" ht="15">
      <c r="A30" s="4">
        <v>26</v>
      </c>
      <c r="B30" s="4" t="s">
        <v>28</v>
      </c>
      <c r="D30" s="4">
        <v>26</v>
      </c>
      <c r="E30" s="4" t="s">
        <v>59</v>
      </c>
    </row>
    <row r="31" spans="1:5" ht="15">
      <c r="A31" s="4">
        <v>25</v>
      </c>
      <c r="B31" s="4" t="s">
        <v>29</v>
      </c>
      <c r="D31" s="4">
        <v>25</v>
      </c>
      <c r="E31" s="4" t="s">
        <v>60</v>
      </c>
    </row>
    <row r="32" spans="1:5" ht="15">
      <c r="A32" s="4">
        <v>24</v>
      </c>
      <c r="B32" s="4" t="s">
        <v>16</v>
      </c>
      <c r="D32" s="4">
        <v>24</v>
      </c>
      <c r="E32" s="4" t="s">
        <v>61</v>
      </c>
    </row>
    <row r="33" spans="1:5" ht="15">
      <c r="A33" s="4">
        <v>23</v>
      </c>
      <c r="B33" s="4" t="s">
        <v>12</v>
      </c>
      <c r="D33" s="4">
        <v>23</v>
      </c>
      <c r="E33" s="4" t="s">
        <v>62</v>
      </c>
    </row>
    <row r="34" spans="1:5" ht="15">
      <c r="A34" s="4">
        <v>22</v>
      </c>
      <c r="B34" s="4" t="s">
        <v>30</v>
      </c>
      <c r="D34" s="4">
        <v>22</v>
      </c>
      <c r="E34" s="4" t="s">
        <v>63</v>
      </c>
    </row>
    <row r="35" spans="1:5" ht="15">
      <c r="A35" s="4">
        <v>21</v>
      </c>
      <c r="B35" s="4" t="s">
        <v>31</v>
      </c>
      <c r="D35" s="4">
        <v>21</v>
      </c>
      <c r="E35" s="4" t="s">
        <v>16</v>
      </c>
    </row>
    <row r="36" spans="1:5" ht="15">
      <c r="A36" s="4">
        <v>20</v>
      </c>
      <c r="B36" s="4"/>
      <c r="D36" s="4">
        <v>20</v>
      </c>
      <c r="E36" s="4" t="s">
        <v>48</v>
      </c>
    </row>
    <row r="37" spans="1:5" ht="15">
      <c r="A37" s="4">
        <v>19</v>
      </c>
      <c r="B37" s="4"/>
      <c r="D37" s="4">
        <v>19</v>
      </c>
      <c r="E37" s="4" t="s">
        <v>64</v>
      </c>
    </row>
    <row r="38" spans="1:5" ht="15">
      <c r="A38" s="4">
        <v>18</v>
      </c>
      <c r="B38" s="4"/>
      <c r="D38" s="4">
        <v>18</v>
      </c>
      <c r="E38" s="4" t="s">
        <v>65</v>
      </c>
    </row>
    <row r="39" spans="1:5" ht="15">
      <c r="A39" s="4">
        <v>34</v>
      </c>
      <c r="B39" s="4"/>
      <c r="D39" s="4">
        <v>34</v>
      </c>
      <c r="E39" s="4" t="s">
        <v>66</v>
      </c>
    </row>
    <row r="40" spans="1:5" ht="15">
      <c r="A40" s="4">
        <f aca="true" t="shared" si="2" ref="A40:A55">A39+1</f>
        <v>35</v>
      </c>
      <c r="B40" s="4"/>
      <c r="D40" s="4">
        <f aca="true" t="shared" si="3" ref="D40:D55">D39+1</f>
        <v>35</v>
      </c>
      <c r="E40" s="4" t="s">
        <v>67</v>
      </c>
    </row>
    <row r="41" spans="1:5" ht="15">
      <c r="A41" s="4">
        <f t="shared" si="2"/>
        <v>36</v>
      </c>
      <c r="B41" s="4"/>
      <c r="D41" s="4">
        <f t="shared" si="3"/>
        <v>36</v>
      </c>
      <c r="E41" s="4" t="s">
        <v>68</v>
      </c>
    </row>
    <row r="42" spans="1:5" ht="15">
      <c r="A42" s="4">
        <f t="shared" si="2"/>
        <v>37</v>
      </c>
      <c r="B42" s="4" t="s">
        <v>32</v>
      </c>
      <c r="D42" s="4">
        <f t="shared" si="3"/>
        <v>37</v>
      </c>
      <c r="E42" s="4" t="s">
        <v>69</v>
      </c>
    </row>
    <row r="43" spans="1:5" ht="15">
      <c r="A43" s="4">
        <f t="shared" si="2"/>
        <v>38</v>
      </c>
      <c r="B43" s="4" t="s">
        <v>33</v>
      </c>
      <c r="D43" s="4">
        <f t="shared" si="3"/>
        <v>38</v>
      </c>
      <c r="E43" s="4" t="s">
        <v>70</v>
      </c>
    </row>
    <row r="44" spans="1:5" ht="15">
      <c r="A44" s="4">
        <f t="shared" si="2"/>
        <v>39</v>
      </c>
      <c r="B44" s="4" t="s">
        <v>12</v>
      </c>
      <c r="D44" s="4">
        <f t="shared" si="3"/>
        <v>39</v>
      </c>
      <c r="E44" s="4" t="s">
        <v>71</v>
      </c>
    </row>
    <row r="45" spans="1:5" ht="15">
      <c r="A45" s="4">
        <f t="shared" si="2"/>
        <v>40</v>
      </c>
      <c r="B45" s="4" t="s">
        <v>12</v>
      </c>
      <c r="D45" s="4">
        <f t="shared" si="3"/>
        <v>40</v>
      </c>
      <c r="E45" s="4" t="s">
        <v>72</v>
      </c>
    </row>
    <row r="46" spans="1:5" ht="15">
      <c r="A46" s="4">
        <f t="shared" si="2"/>
        <v>41</v>
      </c>
      <c r="B46" s="4" t="s">
        <v>34</v>
      </c>
      <c r="D46" s="4">
        <f t="shared" si="3"/>
        <v>41</v>
      </c>
      <c r="E46" s="4" t="s">
        <v>73</v>
      </c>
    </row>
    <row r="47" spans="1:5" ht="15">
      <c r="A47" s="4">
        <f t="shared" si="2"/>
        <v>42</v>
      </c>
      <c r="B47" s="4" t="s">
        <v>35</v>
      </c>
      <c r="D47" s="4">
        <f t="shared" si="3"/>
        <v>42</v>
      </c>
      <c r="E47" s="4" t="s">
        <v>74</v>
      </c>
    </row>
    <row r="48" spans="1:5" ht="15">
      <c r="A48" s="4">
        <f t="shared" si="2"/>
        <v>43</v>
      </c>
      <c r="B48" s="4" t="s">
        <v>36</v>
      </c>
      <c r="D48" s="4">
        <f t="shared" si="3"/>
        <v>43</v>
      </c>
      <c r="E48" s="4" t="s">
        <v>75</v>
      </c>
    </row>
    <row r="49" spans="1:5" ht="15">
      <c r="A49" s="4">
        <f t="shared" si="2"/>
        <v>44</v>
      </c>
      <c r="B49" s="4" t="s">
        <v>37</v>
      </c>
      <c r="D49" s="4">
        <f t="shared" si="3"/>
        <v>44</v>
      </c>
      <c r="E49" s="4" t="s">
        <v>48</v>
      </c>
    </row>
    <row r="50" spans="1:5" ht="15">
      <c r="A50" s="4">
        <f t="shared" si="2"/>
        <v>45</v>
      </c>
      <c r="B50" s="4" t="s">
        <v>38</v>
      </c>
      <c r="D50" s="4">
        <f t="shared" si="3"/>
        <v>45</v>
      </c>
      <c r="E50" s="4" t="s">
        <v>76</v>
      </c>
    </row>
    <row r="51" spans="1:5" ht="15">
      <c r="A51" s="4">
        <f t="shared" si="2"/>
        <v>46</v>
      </c>
      <c r="B51" s="4" t="s">
        <v>39</v>
      </c>
      <c r="D51" s="4">
        <f t="shared" si="3"/>
        <v>46</v>
      </c>
      <c r="E51" s="4" t="s">
        <v>77</v>
      </c>
    </row>
    <row r="52" spans="1:5" ht="15">
      <c r="A52" s="4">
        <f t="shared" si="2"/>
        <v>47</v>
      </c>
      <c r="B52" s="4" t="s">
        <v>25</v>
      </c>
      <c r="D52" s="4">
        <f t="shared" si="3"/>
        <v>47</v>
      </c>
      <c r="E52" s="4"/>
    </row>
    <row r="53" spans="1:5" ht="15">
      <c r="A53" s="4">
        <f t="shared" si="2"/>
        <v>48</v>
      </c>
      <c r="B53" s="4" t="s">
        <v>24</v>
      </c>
      <c r="D53" s="4">
        <f t="shared" si="3"/>
        <v>48</v>
      </c>
      <c r="E53" s="4"/>
    </row>
    <row r="54" spans="1:5" ht="15">
      <c r="A54" s="4">
        <f t="shared" si="2"/>
        <v>49</v>
      </c>
      <c r="B54" s="4" t="s">
        <v>40</v>
      </c>
      <c r="D54" s="4">
        <f t="shared" si="3"/>
        <v>49</v>
      </c>
      <c r="E54" s="4"/>
    </row>
    <row r="55" spans="1:5" ht="15">
      <c r="A55" s="4">
        <f t="shared" si="2"/>
        <v>50</v>
      </c>
      <c r="B55" s="4" t="s">
        <v>41</v>
      </c>
      <c r="D55" s="4">
        <f t="shared" si="3"/>
        <v>50</v>
      </c>
      <c r="E55" s="4" t="s">
        <v>78</v>
      </c>
    </row>
    <row r="56" ht="15">
      <c r="A56" s="3"/>
    </row>
    <row r="57" ht="15">
      <c r="A57" s="3"/>
    </row>
    <row r="58" ht="15">
      <c r="A58" s="2" t="s">
        <v>4</v>
      </c>
    </row>
    <row r="59" ht="15">
      <c r="A59" s="2" t="s">
        <v>5</v>
      </c>
    </row>
    <row r="60" ht="15">
      <c r="A60" s="2" t="s">
        <v>6</v>
      </c>
    </row>
    <row r="61" ht="15">
      <c r="A61" s="2" t="s">
        <v>7</v>
      </c>
    </row>
    <row r="62" ht="15">
      <c r="A62" s="2" t="s">
        <v>8</v>
      </c>
    </row>
    <row r="63" ht="15">
      <c r="A63" s="2" t="s">
        <v>9</v>
      </c>
    </row>
  </sheetData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